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ownloads\"/>
    </mc:Choice>
  </mc:AlternateContent>
  <bookViews>
    <workbookView xWindow="0" yWindow="0" windowWidth="15345" windowHeight="45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G23" i="1"/>
  <c r="F23" i="1"/>
  <c r="F24" i="1" s="1"/>
  <c r="A14" i="1"/>
  <c r="F13" i="1"/>
  <c r="G13" i="1"/>
  <c r="H13" i="1"/>
  <c r="I13" i="1"/>
  <c r="J13" i="1"/>
  <c r="L13" i="1"/>
  <c r="H24" i="1" l="1"/>
  <c r="G24" i="1"/>
  <c r="I24" i="1"/>
  <c r="L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<sst xmlns="http://schemas.openxmlformats.org/spreadsheetml/2006/main" count="56" uniqueCount="54">
  <si>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</si>
  <si>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</si>
  <si>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</si>
  <si>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</si>
  <si>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</si>
  <si>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</si>
  <si>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</si>
  <si>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</si>
  <si>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</si>
  <si>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</si>
  <si>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</si>
  <si>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</si>
  <si>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</si>
  <si>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</si>
  <si>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</si>
  <si>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</si>
  <si>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</si>
  <si>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</si>
  <si>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</si>
  <si>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</si>
  <si>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</si>
  <si>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</si>
  <si>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</si>
  <si>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</si>
  <si>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</si>
  <si>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</si>
  <si>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</si>
  <si>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</si>
  <si>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</si>
  <si>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</si>
  <si>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</si>
  <si>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</si>
  <si>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</si>
  <si>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</si>
  <si>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</si>
  <si>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</si>
  <si>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</si>
  <si>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</si>
  <si>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</si>
  <si>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А.А.Зайцев</t>
  </si>
  <si>
    <t>Суп гороховый на мясном бульоне</t>
  </si>
  <si>
    <t xml:space="preserve">Пюре картофельное </t>
  </si>
  <si>
    <t>Компот из смеси сухофруктов</t>
  </si>
  <si>
    <t>Хлеб пшеничный</t>
  </si>
  <si>
    <t>Хлеб ржаной</t>
  </si>
  <si>
    <t>54-8с-2020</t>
  </si>
  <si>
    <t>54-23м-2020</t>
  </si>
  <si>
    <t>54-1хн-2020</t>
  </si>
  <si>
    <t>пром</t>
  </si>
  <si>
    <t>54-11г-2020</t>
  </si>
  <si>
    <t>МКОУ Северная СШ</t>
  </si>
  <si>
    <t>Птица тушеная в соусе</t>
  </si>
  <si>
    <t>Помидор в нарезке</t>
  </si>
  <si>
    <t>54-3з-2020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</si>
</sst>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6.09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20">
        <v>1</v>
      </c>
      <c r="B6" s="21">
        <v>4</v>
      </c>
      <c r="C6" s="22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3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3"/>
      <c r="B8" s="15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3"/>
      <c r="B9" s="15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3"/>
      <c r="B10" s="15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13">
        <f>A6</f>
        <v>1</v>
      </c>
      <c r="B14" s="13">
        <v>4</v>
      </c>
      <c r="C14" s="10" t="s">
        <v>24</v>
      </c>
      <c r="D14" s="7" t="s">
        <v>25</v>
      </c>
      <c r="E14" s="36" t="s">
        <v>52</v>
      </c>
      <c r="F14" s="37">
        <v>60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53</v>
      </c>
      <c r="L14" s="37">
        <v>6.69</v>
      </c>
    </row>
    <row r="15" spans="1:12" ht="25.5" x14ac:dyDescent="0.25">
      <c r="A15" s="14"/>
      <c r="B15" s="15"/>
      <c r="C15" s="11"/>
      <c r="D15" s="7" t="s">
        <v>26</v>
      </c>
      <c r="E15" s="36" t="s">
        <v>40</v>
      </c>
      <c r="F15" s="37">
        <v>200</v>
      </c>
      <c r="G15" s="37">
        <v>6.7</v>
      </c>
      <c r="H15" s="37">
        <v>4.5999999999999996</v>
      </c>
      <c r="I15" s="37">
        <v>16.3</v>
      </c>
      <c r="J15" s="37">
        <v>133.1</v>
      </c>
      <c r="K15" s="38" t="s">
        <v>45</v>
      </c>
      <c r="L15" s="37">
        <v>6.88</v>
      </c>
    </row>
    <row r="16" spans="1:12" ht="25.5" x14ac:dyDescent="0.25">
      <c r="A16" s="14"/>
      <c r="B16" s="15"/>
      <c r="C16" s="11"/>
      <c r="D16" s="7" t="s">
        <v>27</v>
      </c>
      <c r="E16" s="36" t="s">
        <v>41</v>
      </c>
      <c r="F16" s="37">
        <v>150</v>
      </c>
      <c r="G16" s="37">
        <v>3.1</v>
      </c>
      <c r="H16" s="37">
        <v>5.3</v>
      </c>
      <c r="I16" s="37">
        <v>19.8</v>
      </c>
      <c r="J16" s="37">
        <v>139.4</v>
      </c>
      <c r="K16" s="38" t="s">
        <v>49</v>
      </c>
      <c r="L16" s="37">
        <v>15.44</v>
      </c>
    </row>
    <row r="17" spans="1:12" ht="25.5" x14ac:dyDescent="0.25">
      <c r="A17" s="14"/>
      <c r="B17" s="15"/>
      <c r="C17" s="11"/>
      <c r="D17" s="7" t="s">
        <v>28</v>
      </c>
      <c r="E17" s="36" t="s">
        <v>51</v>
      </c>
      <c r="F17" s="37">
        <v>80</v>
      </c>
      <c r="G17" s="37">
        <v>14.3</v>
      </c>
      <c r="H17" s="37">
        <v>3.2</v>
      </c>
      <c r="I17" s="37">
        <v>10</v>
      </c>
      <c r="J17" s="37">
        <v>126.5</v>
      </c>
      <c r="K17" s="38" t="s">
        <v>46</v>
      </c>
      <c r="L17" s="37">
        <v>24.6</v>
      </c>
    </row>
    <row r="18" spans="1:12" ht="25.5" x14ac:dyDescent="0.25">
      <c r="A18" s="14"/>
      <c r="B18" s="15"/>
      <c r="C18" s="11"/>
      <c r="D18" s="7" t="s">
        <v>29</v>
      </c>
      <c r="E18" s="36" t="s">
        <v>42</v>
      </c>
      <c r="F18" s="37">
        <v>200</v>
      </c>
      <c r="G18" s="37">
        <v>5</v>
      </c>
      <c r="H18" s="37">
        <v>0</v>
      </c>
      <c r="I18" s="37">
        <v>19.8</v>
      </c>
      <c r="J18" s="37">
        <v>81</v>
      </c>
      <c r="K18" s="38" t="s">
        <v>47</v>
      </c>
      <c r="L18" s="37">
        <v>6.23</v>
      </c>
    </row>
    <row r="19" spans="1:12" ht="15" x14ac:dyDescent="0.25">
      <c r="A19" s="14"/>
      <c r="B19" s="15"/>
      <c r="C19" s="11"/>
      <c r="D19" s="7" t="s">
        <v>30</v>
      </c>
      <c r="E19" s="36" t="s">
        <v>43</v>
      </c>
      <c r="F19" s="37">
        <v>35</v>
      </c>
      <c r="G19" s="37">
        <v>2.2999999999999998</v>
      </c>
      <c r="H19" s="37">
        <v>2</v>
      </c>
      <c r="I19" s="37">
        <v>14.8</v>
      </c>
      <c r="J19" s="37">
        <v>70.3</v>
      </c>
      <c r="K19" s="38" t="s">
        <v>48</v>
      </c>
      <c r="L19" s="37">
        <v>2.3199999999999998</v>
      </c>
    </row>
    <row r="20" spans="1:12" ht="15" x14ac:dyDescent="0.25">
      <c r="A20" s="14"/>
      <c r="B20" s="15"/>
      <c r="C20" s="11"/>
      <c r="D20" s="7" t="s">
        <v>31</v>
      </c>
      <c r="E20" s="36" t="s">
        <v>44</v>
      </c>
      <c r="F20" s="37">
        <v>30</v>
      </c>
      <c r="G20" s="37">
        <v>2</v>
      </c>
      <c r="H20" s="37">
        <v>4</v>
      </c>
      <c r="I20" s="37">
        <v>10</v>
      </c>
      <c r="J20" s="37">
        <v>51.2</v>
      </c>
      <c r="K20" s="38" t="s">
        <v>48</v>
      </c>
      <c r="L20" s="37">
        <v>1.6</v>
      </c>
    </row>
    <row r="21" spans="1:12" ht="15" x14ac:dyDescent="0.25">
      <c r="A21" s="14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14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755</v>
      </c>
      <c r="G23" s="19">
        <f t="shared" ref="G23:J23" si="2">SUM(G14:G22)</f>
        <v>34.1</v>
      </c>
      <c r="H23" s="19">
        <f t="shared" si="2"/>
        <v>19.2</v>
      </c>
      <c r="I23" s="19">
        <f t="shared" si="2"/>
        <v>93</v>
      </c>
      <c r="J23" s="19">
        <f t="shared" si="2"/>
        <v>614.30000000000007</v>
      </c>
      <c r="K23" s="25"/>
      <c r="L23" s="19">
        <f t="shared" ref="L23" si="3">SUM(L14:L22)</f>
        <v>63.760000000000005</v>
      </c>
    </row>
    <row r="24" spans="1:12" ht="15.75" customHeight="1" thickBot="1" x14ac:dyDescent="0.25">
      <c r="A24" s="28">
        <f>A6</f>
        <v>1</v>
      </c>
      <c r="B24" s="28">
        <f>B6</f>
        <v>4</v>
      </c>
      <c r="C24" s="48" t="s">
        <v>4</v>
      </c>
      <c r="D24" s="49"/>
      <c r="E24" s="26"/>
      <c r="F24" s="27">
        <f>F13+F23</f>
        <v>755</v>
      </c>
      <c r="G24" s="27">
        <f t="shared" ref="G24:J24" si="4">G13+G23</f>
        <v>34.1</v>
      </c>
      <c r="H24" s="27">
        <f t="shared" si="4"/>
        <v>19.2</v>
      </c>
      <c r="I24" s="27">
        <f t="shared" si="4"/>
        <v>93</v>
      </c>
      <c r="J24" s="27">
        <f t="shared" si="4"/>
        <v>614.30000000000007</v>
      </c>
      <c r="K24" s="27"/>
      <c r="L24" s="27">
        <f t="shared" ref="L24" si="5">L13+L23</f>
        <v>63.760000000000005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2024-09-12T02:46:08Z</dcterms:modified>
</cp:coreProperties>
</file>