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A14" i="1"/>
  <c r="L13" i="1"/>
  <c r="J13" i="1"/>
  <c r="I13" i="1"/>
  <c r="H13" i="1"/>
  <c r="G13" i="1"/>
  <c r="F13" i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<sst xmlns="http://schemas.openxmlformats.org/spreadsheetml/2006/main" count="56" uniqueCount="54">
  <si>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</si>
  <si>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</si>
  <si>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</si>
  <si>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</si>
  <si>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</si>
  <si>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</si>
  <si>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</si>
  <si>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</si>
  <si>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</si>
  <si>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</si>
  <si>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</si>
  <si>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</si>
  <si>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</si>
  <si>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</si>
  <si>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</si>
  <si>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</si>
  <si>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</si>
  <si>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</si>
  <si>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</si>
  <si>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</si>
  <si>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</si>
  <si>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</si>
  <si>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</si>
  <si>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</si>
  <si>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</si>
  <si>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</si>
  <si>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</si>
  <si>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</si>
  <si>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</si>
  <si>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</si>
  <si>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</si>
  <si>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</si>
  <si>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</si>
  <si>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</si>
  <si>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</si>
  <si>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</si>
  <si>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</si>
  <si>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</si>
  <si>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Северная СШ</t>
  </si>
  <si>
    <t xml:space="preserve">директор </t>
  </si>
  <si>
    <t>А.А.Зайцев</t>
  </si>
  <si>
    <t>Суп картофельный с макаронными изделиями</t>
  </si>
  <si>
    <t>Каша перлова рассыпчатая</t>
  </si>
  <si>
    <t>Печень по-строгоновски</t>
  </si>
  <si>
    <t>Компот из кураги</t>
  </si>
  <si>
    <t>Хлеб пшеничный</t>
  </si>
  <si>
    <t>Хлеб ржаной</t>
  </si>
  <si>
    <t>54-7с-2020</t>
  </si>
  <si>
    <t>54-5г-2020</t>
  </si>
  <si>
    <t>54-18м-2020</t>
  </si>
  <si>
    <t>54-2хн-2020</t>
  </si>
  <si>
    <t>пром</t>
  </si>
  <si>
    <t>54-3з-2020</t>
  </si>
  <si>
    <t>Огурец 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</si>
</sst>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6" sqref="J6"/>
    </sheetView>
  </sheetViews>
  <sheetFormatPr defaultRowHeight="15" x14ac:dyDescent="0.25"/>
  <cols>
    <col min="5" max="5" width="41" customWidth="1"/>
    <col min="12" max="12" width="15.42578125" customWidth="1"/>
  </cols>
  <sheetData>
    <row r="1" spans="1:12" x14ac:dyDescent="0.25">
      <c r="A1" s="1" t="s">
        <v>0</v>
      </c>
      <c r="B1" s="2"/>
      <c r="C1" s="45" t="s">
        <v>38</v>
      </c>
      <c r="D1" s="46"/>
      <c r="E1" s="46"/>
      <c r="F1" s="3" t="s">
        <v>1</v>
      </c>
      <c r="G1" s="2" t="s">
        <v>2</v>
      </c>
      <c r="H1" s="47" t="s">
        <v>39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40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10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ht="25.5" x14ac:dyDescent="0.25">
      <c r="A14" s="38">
        <f>A6</f>
        <v>1</v>
      </c>
      <c r="B14" s="38">
        <v>10</v>
      </c>
      <c r="C14" s="39" t="s">
        <v>29</v>
      </c>
      <c r="D14" s="30" t="s">
        <v>30</v>
      </c>
      <c r="E14" s="27" t="s">
        <v>53</v>
      </c>
      <c r="F14" s="28">
        <v>60</v>
      </c>
      <c r="G14" s="28">
        <v>0.7</v>
      </c>
      <c r="H14" s="28">
        <v>0.1</v>
      </c>
      <c r="I14" s="28">
        <v>2.2999999999999998</v>
      </c>
      <c r="J14" s="28">
        <v>12.8</v>
      </c>
      <c r="K14" s="29" t="s">
        <v>52</v>
      </c>
      <c r="L14" s="28">
        <v>7.12</v>
      </c>
    </row>
    <row r="15" spans="1:12" ht="25.5" x14ac:dyDescent="0.25">
      <c r="A15" s="40"/>
      <c r="B15" s="24"/>
      <c r="C15" s="25"/>
      <c r="D15" s="30" t="s">
        <v>31</v>
      </c>
      <c r="E15" s="27" t="s">
        <v>41</v>
      </c>
      <c r="F15" s="28">
        <v>200</v>
      </c>
      <c r="G15" s="28">
        <v>5.2</v>
      </c>
      <c r="H15" s="28">
        <v>2.8</v>
      </c>
      <c r="I15" s="28">
        <v>18.5</v>
      </c>
      <c r="J15" s="28">
        <v>119.6</v>
      </c>
      <c r="K15" s="29" t="s">
        <v>47</v>
      </c>
      <c r="L15" s="28">
        <v>10.64</v>
      </c>
    </row>
    <row r="16" spans="1:12" ht="25.5" x14ac:dyDescent="0.25">
      <c r="A16" s="40"/>
      <c r="B16" s="24"/>
      <c r="C16" s="25"/>
      <c r="D16" s="30" t="s">
        <v>32</v>
      </c>
      <c r="E16" s="27" t="s">
        <v>42</v>
      </c>
      <c r="F16" s="28">
        <v>150</v>
      </c>
      <c r="G16" s="28">
        <v>4.4000000000000004</v>
      </c>
      <c r="H16" s="28">
        <v>5.3</v>
      </c>
      <c r="I16" s="28">
        <v>30.5</v>
      </c>
      <c r="J16" s="28">
        <v>187.1</v>
      </c>
      <c r="K16" s="29" t="s">
        <v>48</v>
      </c>
      <c r="L16" s="28">
        <v>7.1</v>
      </c>
    </row>
    <row r="17" spans="1:12" ht="25.5" x14ac:dyDescent="0.25">
      <c r="A17" s="40"/>
      <c r="B17" s="24"/>
      <c r="C17" s="25"/>
      <c r="D17" s="30" t="s">
        <v>33</v>
      </c>
      <c r="E17" s="27" t="s">
        <v>43</v>
      </c>
      <c r="F17" s="28">
        <v>80</v>
      </c>
      <c r="G17" s="28">
        <v>13.4</v>
      </c>
      <c r="H17" s="28">
        <v>12.7</v>
      </c>
      <c r="I17" s="28">
        <v>5.3</v>
      </c>
      <c r="J17" s="28">
        <v>189.2</v>
      </c>
      <c r="K17" s="29" t="s">
        <v>49</v>
      </c>
      <c r="L17" s="28">
        <v>32.18</v>
      </c>
    </row>
    <row r="18" spans="1:12" ht="25.5" x14ac:dyDescent="0.25">
      <c r="A18" s="40"/>
      <c r="B18" s="24"/>
      <c r="C18" s="25"/>
      <c r="D18" s="30" t="s">
        <v>34</v>
      </c>
      <c r="E18" s="27" t="s">
        <v>44</v>
      </c>
      <c r="F18" s="28">
        <v>200</v>
      </c>
      <c r="G18" s="28">
        <v>1</v>
      </c>
      <c r="H18" s="28">
        <v>0.1</v>
      </c>
      <c r="I18" s="28">
        <v>15.6</v>
      </c>
      <c r="J18" s="28">
        <v>66.900000000000006</v>
      </c>
      <c r="K18" s="29" t="s">
        <v>50</v>
      </c>
      <c r="L18" s="28">
        <v>8.7899999999999991</v>
      </c>
    </row>
    <row r="19" spans="1:12" x14ac:dyDescent="0.25">
      <c r="A19" s="40"/>
      <c r="B19" s="24"/>
      <c r="C19" s="25"/>
      <c r="D19" s="30" t="s">
        <v>35</v>
      </c>
      <c r="E19" s="27" t="s">
        <v>45</v>
      </c>
      <c r="F19" s="28">
        <v>35</v>
      </c>
      <c r="G19" s="28">
        <v>2.2999999999999998</v>
      </c>
      <c r="H19" s="28">
        <v>0.2</v>
      </c>
      <c r="I19" s="28">
        <v>14.8</v>
      </c>
      <c r="J19" s="28">
        <v>70.3</v>
      </c>
      <c r="K19" s="29" t="s">
        <v>51</v>
      </c>
      <c r="L19" s="28">
        <v>2.3199999999999998</v>
      </c>
    </row>
    <row r="20" spans="1:12" x14ac:dyDescent="0.25">
      <c r="A20" s="40"/>
      <c r="B20" s="24"/>
      <c r="C20" s="25"/>
      <c r="D20" s="30" t="s">
        <v>36</v>
      </c>
      <c r="E20" s="27" t="s">
        <v>46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51</v>
      </c>
      <c r="L20" s="28">
        <v>1.6</v>
      </c>
    </row>
    <row r="21" spans="1:12" x14ac:dyDescent="0.25">
      <c r="A21" s="40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40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41"/>
      <c r="B23" s="32"/>
      <c r="C23" s="33"/>
      <c r="D23" s="34" t="s">
        <v>28</v>
      </c>
      <c r="E23" s="35"/>
      <c r="F23" s="36">
        <f>SUM(F14:F22)</f>
        <v>755</v>
      </c>
      <c r="G23" s="36">
        <f t="shared" ref="G23:J23" si="2">SUM(G14:G22)</f>
        <v>29.000000000000004</v>
      </c>
      <c r="H23" s="36">
        <f t="shared" si="2"/>
        <v>21.599999999999998</v>
      </c>
      <c r="I23" s="36">
        <f t="shared" si="2"/>
        <v>96.999999999999986</v>
      </c>
      <c r="J23" s="36">
        <f t="shared" si="2"/>
        <v>697.1</v>
      </c>
      <c r="K23" s="37"/>
      <c r="L23" s="36">
        <f t="shared" ref="L23" si="3">SUM(L14:L22)</f>
        <v>69.749999999999986</v>
      </c>
    </row>
    <row r="24" spans="1:12" ht="15.75" thickBot="1" x14ac:dyDescent="0.3">
      <c r="A24" s="42">
        <f>A6</f>
        <v>1</v>
      </c>
      <c r="B24" s="42">
        <f>B6</f>
        <v>10</v>
      </c>
      <c r="C24" s="48" t="s">
        <v>37</v>
      </c>
      <c r="D24" s="49"/>
      <c r="E24" s="43"/>
      <c r="F24" s="44">
        <f>F13+F23</f>
        <v>755</v>
      </c>
      <c r="G24" s="44">
        <f t="shared" ref="G24:J24" si="4">G13+G23</f>
        <v>29.000000000000004</v>
      </c>
      <c r="H24" s="44">
        <f t="shared" si="4"/>
        <v>21.599999999999998</v>
      </c>
      <c r="I24" s="44">
        <f t="shared" si="4"/>
        <v>96.999999999999986</v>
      </c>
      <c r="J24" s="44">
        <f t="shared" si="4"/>
        <v>697.1</v>
      </c>
      <c r="K24" s="44"/>
      <c r="L24" s="44">
        <f t="shared" ref="L24" si="5">L13+L23</f>
        <v>69.749999999999986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2024-09-04T07:05:19Z</dcterms:modified>
</cp:coreProperties>
</file>